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اصدرات نهائية 2023\رضا المجتمع 2024\"/>
    </mc:Choice>
  </mc:AlternateContent>
  <xr:revisionPtr revIDLastSave="0" documentId="13_ncr:1_{4CEE880F-1CC5-4CDA-BCCA-8A9DF1839A78}" xr6:coauthVersionLast="47" xr6:coauthVersionMax="47" xr10:uidLastSave="{00000000-0000-0000-0000-000000000000}"/>
  <workbookProtection workbookAlgorithmName="SHA-512" workbookHashValue="pjp+qif6YpgQwA6/6nXZPBNlm+psEozuPd04cctcyM3He7xJ0vAKh5v7A4qcLhSlfHy2jM7odUKVepTf6H/tpg==" workbookSaltValue="SDnpm7MDC5lVq7alo2JP6g==" workbookSpinCount="100000" lockStructure="1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22" i="1" l="1"/>
  <c r="C21" i="1" s="1"/>
  <c r="B32" i="1"/>
  <c r="B76" i="1"/>
  <c r="C74" i="1" s="1"/>
  <c r="D65" i="1"/>
  <c r="E63" i="1" s="1"/>
  <c r="B65" i="1"/>
  <c r="C62" i="1" s="1"/>
  <c r="D53" i="1"/>
  <c r="B53" i="1"/>
  <c r="C52" i="1" s="1"/>
  <c r="C64" i="1" l="1"/>
  <c r="E50" i="1"/>
  <c r="C63" i="1"/>
  <c r="E62" i="1"/>
  <c r="E52" i="1"/>
  <c r="C50" i="1"/>
  <c r="E51" i="1"/>
  <c r="E64" i="1"/>
  <c r="C51" i="1"/>
  <c r="C73" i="1"/>
  <c r="C75" i="1"/>
  <c r="C39" i="1"/>
  <c r="E53" i="1" l="1"/>
  <c r="C65" i="1"/>
  <c r="C76" i="1"/>
  <c r="E65" i="1"/>
  <c r="C53" i="1"/>
  <c r="C20" i="1"/>
  <c r="C22" i="1" s="1"/>
  <c r="C29" i="1"/>
  <c r="C31" i="1"/>
  <c r="C30" i="1"/>
  <c r="C41" i="1"/>
  <c r="C40" i="1"/>
  <c r="C42" i="1" l="1"/>
  <c r="C32" i="1"/>
</calcChain>
</file>

<file path=xl/sharedStrings.xml><?xml version="1.0" encoding="utf-8"?>
<sst xmlns="http://schemas.openxmlformats.org/spreadsheetml/2006/main" count="85" uniqueCount="52">
  <si>
    <t>جدول رقم (1.1.2)</t>
  </si>
  <si>
    <t>العدد</t>
  </si>
  <si>
    <t>النسبة المئوية</t>
  </si>
  <si>
    <t>ليس لدي علم</t>
  </si>
  <si>
    <t>لدي علم</t>
  </si>
  <si>
    <t>الإجمالي</t>
  </si>
  <si>
    <t>جدول رقم (2.1.2)</t>
  </si>
  <si>
    <t xml:space="preserve">الرضا عن المبادرات المقدمة من قبل المركز </t>
  </si>
  <si>
    <t>راضي</t>
  </si>
  <si>
    <t>محايد</t>
  </si>
  <si>
    <t>غير راضي</t>
  </si>
  <si>
    <t>جدول رقم (2.2)</t>
  </si>
  <si>
    <t>الرضا عن دراسات رضا المجتمع</t>
  </si>
  <si>
    <t>الرضا عن  أسئلة دراسات رضا المجتمع</t>
  </si>
  <si>
    <t>الرضا عن وضوح أسئلة دراسات رضا المجتمع</t>
  </si>
  <si>
    <t>الرضا عن الوقت المستغرق فى تعبئة أسئلة دراسات رضا المجتمع</t>
  </si>
  <si>
    <t>جدول رقم (1.4.2)</t>
  </si>
  <si>
    <t>الرضا عن الباحثين الميدانيين لدراسات رضا المجتمع</t>
  </si>
  <si>
    <t>الرضا عن الباحث من حيث أسلوب التواصل واللباقة في التعامل</t>
  </si>
  <si>
    <t>-  في حالة الإقتباس يرجى الإشارة إلى المطبوعة كالتالي:</t>
  </si>
  <si>
    <t>سياسة الخصوصية</t>
  </si>
  <si>
    <t>جدول رقم (5.2)</t>
  </si>
  <si>
    <t>الوسيلة المفضلة مستقبلاً لتعبئة الإستمارة</t>
  </si>
  <si>
    <t>الرضا عن الباحث الذى جمع البيانات من حيث إلمامه بالاستبيان وإجابته على الاستفسارات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</si>
  <si>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</si>
  <si>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 xml:space="preserve">المصدر:مركز عجمان للإحصاء </t>
  </si>
  <si>
    <t xml:space="preserve">العلم عن مبادرات مركز عجمان للإحصاء </t>
  </si>
  <si>
    <t>جدول (3.2)</t>
  </si>
  <si>
    <t>جميع الحقوق محفوظة – مركز الإحصاء  ، حكومة عجمان.الإمارات العربية المتحدة @ 2024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</si>
  <si>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</si>
  <si>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</si>
  <si>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</si>
  <si>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</si>
  <si>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</si>
  <si>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</si>
  <si>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</si>
  <si>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 xml:space="preserve"> المقابلة الشخصية/الزيارة  الميدانية </t>
  </si>
  <si>
    <t>إرسال  رابط إلكتروني</t>
  </si>
  <si>
    <t>[1] تم أستخراج الأرقام بناء على الأسر الذين  لديهم علم عن مبادرات مركز عجمان للإحصاء</t>
  </si>
  <si>
    <t>مؤشر نسبة الرضا عن دراسات رضا المجتمع  فى إمارة عجمان لعام 2024</t>
  </si>
  <si>
    <t>مركز عجمان للإحصاء  _مؤشر نسبة الرضا عن دراسات رضا المجتمع  فى إمارة عجمان لعام 2024</t>
  </si>
  <si>
    <t>التوزيع النسبي للرضا عن دراسات رضا المجتمع في إمارة عجمان لعام 2024</t>
  </si>
  <si>
    <t xml:space="preserve">التوزيع النسبي للرضا عن أسئلة دراسات رضا المجتمع في إمارة عجمان لعام 2024 </t>
  </si>
  <si>
    <t>التوزيع النسبي للرضا عن الباحثين الميدانيين لدراسات رضا المجتمع في إمارة عجمان لعام 2024</t>
  </si>
  <si>
    <t>التوزيع النسبي للوسيلة المفضلة مستقبلاً لتعبئة استمارة دراسات رضا المجتمع في إمارة عجمان لعام 2024</t>
  </si>
  <si>
    <t>جدول (6.2)</t>
  </si>
  <si>
    <t>مستوى الرضا العام</t>
  </si>
  <si>
    <t xml:space="preserve">المصدر: مركز عجمان للإحصاء </t>
  </si>
  <si>
    <t>أخرى(إرسال رسالة)</t>
  </si>
  <si>
    <t>الرضا العام عن رضا دراسات رضا المجتمع خلال الأعوام 2023-2024</t>
  </si>
  <si>
    <t>التوزيع النسبي للأسر الذين لديهم علم عن مبادرات مركز عجمان للإحصاء في إمارة عجمان لعام 2024</t>
  </si>
  <si>
    <t>التوزيع النسبي للرضا عن المبادرات المقدمة من قبل مركز عجمان للإحصاء في إمارة عجمان لعام 2024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</si>
</sst>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%0"/>
    <numFmt numFmtId="165" formatCode="%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rgb="FF000000"/>
      <name val="Sakkal Majalla"/>
    </font>
    <font>
      <u/>
      <sz val="11"/>
      <color theme="10"/>
      <name val="Calibri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sz val="12"/>
      <color theme="0"/>
      <name val="Sakkal Majalla"/>
    </font>
    <font>
      <sz val="10"/>
      <color theme="1"/>
      <name val="Sakkal Majalla"/>
    </font>
    <font>
      <b/>
      <sz val="22"/>
      <color rgb="FF826228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0"/>
      <color theme="10"/>
      <name val="Sakkal Majalla"/>
    </font>
    <font>
      <sz val="10"/>
      <color rgb="FF00000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7" fillId="0" borderId="0" xfId="0" applyFont="1"/>
    <xf numFmtId="0" fontId="12" fillId="0" borderId="0" xfId="2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2" applyFont="1" applyAlignment="1">
      <alignment horizontal="right" vertical="center" readingOrder="2"/>
    </xf>
    <xf numFmtId="165" fontId="0" fillId="0" borderId="0" xfId="0" applyNumberFormat="1" applyAlignment="1">
      <alignment vertical="center"/>
    </xf>
    <xf numFmtId="0" fontId="16" fillId="0" borderId="0" xfId="0" applyFont="1" applyAlignment="1">
      <alignment horizontal="justify" vertical="center" readingOrder="2"/>
    </xf>
    <xf numFmtId="0" fontId="3" fillId="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 wrapText="1" readingOrder="2"/>
    </xf>
    <xf numFmtId="0" fontId="7" fillId="0" borderId="0" xfId="0" applyFont="1" applyAlignment="1">
      <alignment vertical="top" wrapText="1" readingOrder="2"/>
    </xf>
    <xf numFmtId="0" fontId="6" fillId="0" borderId="0" xfId="0" applyFont="1" applyAlignment="1">
      <alignment vertical="center" readingOrder="2"/>
    </xf>
    <xf numFmtId="0" fontId="7" fillId="0" borderId="0" xfId="0" quotePrefix="1" applyFont="1" applyAlignment="1">
      <alignment vertical="center" readingOrder="2"/>
    </xf>
    <xf numFmtId="0" fontId="7" fillId="0" borderId="0" xfId="0" applyFont="1" applyAlignment="1">
      <alignment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6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readingOrder="2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quotePrefix="1" applyFont="1" applyAlignment="1">
      <alignment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 readingOrder="2"/>
    </xf>
    <xf numFmtId="0" fontId="6" fillId="0" borderId="0" xfId="0" quotePrefix="1" applyFont="1" applyAlignment="1">
      <alignment horizontal="right" vertical="center" readingOrder="2"/>
    </xf>
    <xf numFmtId="0" fontId="7" fillId="0" borderId="0" xfId="0" applyFont="1" applyAlignment="1">
      <alignment horizontal="right" vertical="top" wrapText="1" readingOrder="2"/>
    </xf>
    <xf numFmtId="0" fontId="7" fillId="0" borderId="0" xfId="0" quotePrefix="1" applyFont="1" applyAlignment="1">
      <alignment horizontal="right" vertical="center" readingOrder="2"/>
    </xf>
    <xf numFmtId="0" fontId="7" fillId="0" borderId="0" xfId="0" applyFont="1" applyAlignment="1">
      <alignment horizontal="right" vertical="center" wrapText="1" readingOrder="2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10703</xdr:rowOff>
    </xdr:from>
    <xdr:to>
      <xdr:col>0</xdr:col>
      <xdr:colOff>2354494</xdr:colOff>
      <xdr:row>3</xdr:row>
      <xdr:rowOff>171236</xdr:rowOff>
    </xdr:to>
    <xdr:pic>
      <xdr:nvPicPr>
        <xdr:cNvPr id="3" name="Picture 2" descr="Diagram&#10;&#10;Description automatically generated">
          <a:extLst>
            <a:ext uri="{FF2B5EF4-FFF2-40B4-BE49-F238E27FC236}">
              <a16:creationId xmlns:a16="http://schemas.microsoft.com/office/drawing/2014/main" id="{1A83C2FA-8C13-74DC-8922-6258F89A1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3265337" y="10703"/>
          <a:ext cx="2354494" cy="738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87"/>
  <sheetViews>
    <sheetView showGridLines="0" rightToLeft="1" tabSelected="1" zoomScale="89" zoomScaleNormal="89" workbookViewId="0">
      <selection activeCell="F8" sqref="F8"/>
    </sheetView>
  </sheetViews>
  <sheetFormatPr defaultColWidth="8.7109375" defaultRowHeight="15" x14ac:dyDescent="0.25"/>
  <cols>
    <col min="1" max="1" width="44.28515625" style="14" customWidth="1"/>
    <col min="2" max="2" width="24.140625" style="14" customWidth="1"/>
    <col min="3" max="3" width="25.5703125" style="14" customWidth="1"/>
    <col min="4" max="4" width="19" style="14" bestFit="1" customWidth="1"/>
    <col min="5" max="5" width="16.140625" style="14" customWidth="1"/>
    <col min="6" max="6" width="27.28515625" style="14" bestFit="1" customWidth="1"/>
    <col min="7" max="16384" width="8.7109375" style="14"/>
  </cols>
  <sheetData>
    <row r="6" spans="1:12" ht="30" customHeight="1" x14ac:dyDescent="0.25">
      <c r="A6" s="50" t="s">
        <v>39</v>
      </c>
      <c r="B6" s="50"/>
      <c r="C6" s="50"/>
      <c r="D6" s="50"/>
      <c r="E6" s="50"/>
      <c r="F6" s="27"/>
      <c r="G6" s="27"/>
      <c r="H6" s="27"/>
    </row>
    <row r="7" spans="1:12" ht="23.25" customHeight="1" x14ac:dyDescent="0.25">
      <c r="A7" s="32"/>
      <c r="B7" s="32"/>
      <c r="C7" s="32"/>
      <c r="D7" s="32"/>
      <c r="E7" s="32"/>
      <c r="F7" s="27"/>
      <c r="G7" s="27"/>
      <c r="H7" s="27"/>
    </row>
    <row r="8" spans="1:12" customFormat="1" ht="18.75" x14ac:dyDescent="0.25">
      <c r="A8" s="51" t="s">
        <v>28</v>
      </c>
      <c r="B8" s="51"/>
      <c r="C8" s="51"/>
      <c r="D8" s="51"/>
      <c r="E8" s="51"/>
      <c r="F8" s="40"/>
      <c r="G8" s="29"/>
      <c r="H8" s="29"/>
    </row>
    <row r="9" spans="1:12" customFormat="1" ht="42" customHeight="1" x14ac:dyDescent="0.25">
      <c r="A9" s="52" t="s">
        <v>24</v>
      </c>
      <c r="B9" s="52"/>
      <c r="C9" s="52"/>
      <c r="D9" s="52"/>
      <c r="E9" s="52"/>
      <c r="F9" s="28"/>
      <c r="G9" s="28"/>
      <c r="H9" s="28"/>
    </row>
    <row r="10" spans="1:12" customFormat="1" ht="18.75" x14ac:dyDescent="0.25">
      <c r="A10" s="53" t="s">
        <v>19</v>
      </c>
      <c r="B10" s="53"/>
      <c r="C10" s="53"/>
      <c r="D10" s="53"/>
      <c r="E10" s="53"/>
      <c r="F10" s="30"/>
      <c r="G10" s="30"/>
      <c r="H10" s="30"/>
    </row>
    <row r="11" spans="1:12" customFormat="1" ht="18.75" customHeight="1" x14ac:dyDescent="0.25">
      <c r="A11" s="54" t="s">
        <v>40</v>
      </c>
      <c r="B11" s="54"/>
      <c r="C11" s="54"/>
      <c r="D11" s="54"/>
      <c r="E11" s="54"/>
      <c r="F11" s="31"/>
      <c r="G11" s="31"/>
      <c r="H11" s="31"/>
    </row>
    <row r="12" spans="1:12" ht="18.75" x14ac:dyDescent="0.25">
      <c r="A12" s="12"/>
      <c r="B12" s="12"/>
      <c r="C12" s="12"/>
      <c r="D12" s="12"/>
      <c r="E12" s="12"/>
      <c r="F12" s="12"/>
      <c r="G12" s="12"/>
      <c r="H12" s="12"/>
    </row>
    <row r="13" spans="1:12" s="19" customFormat="1" ht="15" customHeight="1" x14ac:dyDescent="0.45">
      <c r="A13" s="18" t="s">
        <v>29</v>
      </c>
      <c r="B13" s="18" t="s">
        <v>30</v>
      </c>
      <c r="C13" s="18" t="s">
        <v>20</v>
      </c>
      <c r="D13" s="18" t="s">
        <v>31</v>
      </c>
    </row>
    <row r="14" spans="1:12" s="22" customFormat="1" ht="25.5" x14ac:dyDescent="0.2">
      <c r="A14" s="20" t="s">
        <v>32</v>
      </c>
      <c r="B14" s="20" t="s">
        <v>33</v>
      </c>
      <c r="C14" s="20" t="s">
        <v>34</v>
      </c>
      <c r="D14" s="20" t="s">
        <v>35</v>
      </c>
      <c r="E14" s="21"/>
      <c r="G14" s="21"/>
      <c r="H14" s="21"/>
      <c r="I14" s="21"/>
      <c r="J14" s="21"/>
      <c r="K14" s="21"/>
      <c r="L14" s="21"/>
    </row>
    <row r="17" spans="1:6" ht="21.75" x14ac:dyDescent="0.25">
      <c r="A17" s="42" t="s">
        <v>0</v>
      </c>
      <c r="B17" s="42"/>
      <c r="C17" s="42"/>
    </row>
    <row r="18" spans="1:6" ht="21.75" x14ac:dyDescent="0.25">
      <c r="A18" s="41" t="s">
        <v>50</v>
      </c>
      <c r="B18" s="41"/>
      <c r="C18" s="41"/>
    </row>
    <row r="19" spans="1:6" ht="18.75" x14ac:dyDescent="0.25">
      <c r="A19" s="13" t="s">
        <v>26</v>
      </c>
      <c r="B19" s="13" t="s">
        <v>1</v>
      </c>
      <c r="C19" s="13" t="s">
        <v>2</v>
      </c>
      <c r="F19" s="6"/>
    </row>
    <row r="20" spans="1:6" ht="18.75" x14ac:dyDescent="0.25">
      <c r="A20" s="13" t="s">
        <v>4</v>
      </c>
      <c r="B20" s="2">
        <v>44</v>
      </c>
      <c r="C20" s="8">
        <f>B20/$B$22</f>
        <v>0.35772357723577236</v>
      </c>
      <c r="D20" s="33"/>
      <c r="E20"/>
    </row>
    <row r="21" spans="1:6" ht="18.75" x14ac:dyDescent="0.25">
      <c r="A21" s="13" t="s">
        <v>3</v>
      </c>
      <c r="B21" s="2">
        <v>79</v>
      </c>
      <c r="C21" s="8">
        <f t="shared" ref="C21" si="0">B21/$B$22</f>
        <v>0.64227642276422769</v>
      </c>
      <c r="D21" s="33"/>
      <c r="E21"/>
    </row>
    <row r="22" spans="1:6" ht="18.75" x14ac:dyDescent="0.25">
      <c r="A22" s="13" t="s">
        <v>5</v>
      </c>
      <c r="B22" s="2">
        <f>SUM(B20:B21)</f>
        <v>123</v>
      </c>
      <c r="C22" s="7">
        <f>SUM(C20:C21)</f>
        <v>1</v>
      </c>
    </row>
    <row r="23" spans="1:6" x14ac:dyDescent="0.25">
      <c r="A23" s="6" t="s">
        <v>25</v>
      </c>
    </row>
    <row r="24" spans="1:6" x14ac:dyDescent="0.25">
      <c r="A24" s="6"/>
    </row>
    <row r="26" spans="1:6" ht="21.75" x14ac:dyDescent="0.25">
      <c r="A26" s="42" t="s">
        <v>6</v>
      </c>
      <c r="B26" s="42"/>
      <c r="C26" s="42"/>
    </row>
    <row r="27" spans="1:6" ht="21.75" x14ac:dyDescent="0.25">
      <c r="A27" s="41" t="s">
        <v>51</v>
      </c>
      <c r="B27" s="41"/>
      <c r="C27" s="41"/>
    </row>
    <row r="28" spans="1:6" ht="18.75" x14ac:dyDescent="0.25">
      <c r="A28" s="13" t="s">
        <v>7</v>
      </c>
      <c r="B28" s="13" t="s">
        <v>1</v>
      </c>
      <c r="C28" s="13" t="s">
        <v>2</v>
      </c>
    </row>
    <row r="29" spans="1:6" ht="18.75" x14ac:dyDescent="0.25">
      <c r="A29" s="3" t="s">
        <v>8</v>
      </c>
      <c r="B29" s="1">
        <v>42</v>
      </c>
      <c r="C29" s="8">
        <f>B29/$B$32</f>
        <v>0.95454545454545459</v>
      </c>
    </row>
    <row r="30" spans="1:6" ht="18.75" x14ac:dyDescent="0.25">
      <c r="A30" s="3" t="s">
        <v>9</v>
      </c>
      <c r="B30" s="1">
        <v>2</v>
      </c>
      <c r="C30" s="8">
        <f t="shared" ref="C30:C31" si="1">B30/$B$32</f>
        <v>4.5454545454545456E-2</v>
      </c>
      <c r="D30" s="33"/>
      <c r="E30"/>
    </row>
    <row r="31" spans="1:6" ht="18.75" x14ac:dyDescent="0.25">
      <c r="A31" s="3" t="s">
        <v>10</v>
      </c>
      <c r="B31" s="1">
        <v>0</v>
      </c>
      <c r="C31" s="8">
        <f t="shared" si="1"/>
        <v>0</v>
      </c>
      <c r="D31" s="33"/>
      <c r="E31"/>
    </row>
    <row r="32" spans="1:6" ht="18.75" x14ac:dyDescent="0.25">
      <c r="A32" s="3" t="s">
        <v>5</v>
      </c>
      <c r="B32" s="1">
        <f>SUM(B29:B31)</f>
        <v>44</v>
      </c>
      <c r="C32" s="7">
        <f>SUM(C29:C31)</f>
        <v>1</v>
      </c>
    </row>
    <row r="33" spans="1:8" x14ac:dyDescent="0.25">
      <c r="A33" s="6" t="s">
        <v>25</v>
      </c>
    </row>
    <row r="34" spans="1:8" x14ac:dyDescent="0.25">
      <c r="A34" s="23" t="s">
        <v>38</v>
      </c>
    </row>
    <row r="36" spans="1:8" ht="21.75" x14ac:dyDescent="0.25">
      <c r="A36" s="42" t="s">
        <v>11</v>
      </c>
      <c r="B36" s="42"/>
      <c r="C36" s="42"/>
    </row>
    <row r="37" spans="1:8" ht="21.75" x14ac:dyDescent="0.25">
      <c r="A37" s="41" t="s">
        <v>41</v>
      </c>
      <c r="B37" s="41"/>
      <c r="C37" s="41"/>
    </row>
    <row r="38" spans="1:8" ht="18.75" x14ac:dyDescent="0.25">
      <c r="A38" s="3" t="s">
        <v>12</v>
      </c>
      <c r="B38" s="3" t="s">
        <v>1</v>
      </c>
      <c r="C38" s="3" t="s">
        <v>2</v>
      </c>
    </row>
    <row r="39" spans="1:8" ht="18.75" x14ac:dyDescent="0.25">
      <c r="A39" s="3" t="s">
        <v>8</v>
      </c>
      <c r="B39" s="1">
        <v>113</v>
      </c>
      <c r="C39" s="8">
        <f>B39/$B$42</f>
        <v>0.91869918699186992</v>
      </c>
      <c r="D39" s="33"/>
      <c r="E39"/>
    </row>
    <row r="40" spans="1:8" ht="18.75" x14ac:dyDescent="0.25">
      <c r="A40" s="3" t="s">
        <v>9</v>
      </c>
      <c r="B40" s="1">
        <v>8</v>
      </c>
      <c r="C40" s="8">
        <f t="shared" ref="C40:C41" si="2">B40/$B$42</f>
        <v>6.5040650406504072E-2</v>
      </c>
      <c r="D40" s="33"/>
      <c r="E40"/>
    </row>
    <row r="41" spans="1:8" ht="18.75" x14ac:dyDescent="0.25">
      <c r="A41" s="3" t="s">
        <v>10</v>
      </c>
      <c r="B41" s="1">
        <v>2</v>
      </c>
      <c r="C41" s="8">
        <f t="shared" si="2"/>
        <v>1.6260162601626018E-2</v>
      </c>
      <c r="D41" s="33"/>
      <c r="E41"/>
    </row>
    <row r="42" spans="1:8" ht="18.75" x14ac:dyDescent="0.25">
      <c r="A42" s="3" t="s">
        <v>5</v>
      </c>
      <c r="B42" s="1">
        <f>SUM(B39:B41)</f>
        <v>123</v>
      </c>
      <c r="C42" s="7">
        <f>SUM(C39:C41)</f>
        <v>1</v>
      </c>
      <c r="H42" s="34"/>
    </row>
    <row r="43" spans="1:8" x14ac:dyDescent="0.25">
      <c r="A43" s="6" t="s">
        <v>25</v>
      </c>
      <c r="H43" s="34"/>
    </row>
    <row r="44" spans="1:8" x14ac:dyDescent="0.25">
      <c r="A44" s="6"/>
      <c r="H44" s="35"/>
    </row>
    <row r="45" spans="1:8" x14ac:dyDescent="0.25">
      <c r="H45" s="35"/>
    </row>
    <row r="46" spans="1:8" ht="21.75" x14ac:dyDescent="0.25">
      <c r="A46" s="42" t="s">
        <v>27</v>
      </c>
      <c r="B46" s="42"/>
      <c r="C46" s="42"/>
      <c r="D46" s="42"/>
      <c r="E46" s="42"/>
    </row>
    <row r="47" spans="1:8" ht="21.75" x14ac:dyDescent="0.25">
      <c r="A47" s="41" t="s">
        <v>42</v>
      </c>
      <c r="B47" s="41"/>
      <c r="C47" s="41"/>
      <c r="D47" s="41"/>
      <c r="E47" s="41"/>
    </row>
    <row r="48" spans="1:8" ht="34.5" customHeight="1" x14ac:dyDescent="0.25">
      <c r="A48" s="48" t="s">
        <v>13</v>
      </c>
      <c r="B48" s="47" t="s">
        <v>14</v>
      </c>
      <c r="C48" s="47"/>
      <c r="D48" s="47" t="s">
        <v>15</v>
      </c>
      <c r="E48" s="47"/>
    </row>
    <row r="49" spans="1:7" ht="18.75" x14ac:dyDescent="0.25">
      <c r="A49" s="49"/>
      <c r="B49" s="10" t="s">
        <v>1</v>
      </c>
      <c r="C49" s="10" t="s">
        <v>2</v>
      </c>
      <c r="D49" s="10" t="s">
        <v>1</v>
      </c>
      <c r="E49" s="10" t="s">
        <v>2</v>
      </c>
    </row>
    <row r="50" spans="1:7" ht="18.75" x14ac:dyDescent="0.25">
      <c r="A50" s="10" t="s">
        <v>8</v>
      </c>
      <c r="B50" s="9">
        <v>113</v>
      </c>
      <c r="C50" s="8">
        <f>B50/$B$53</f>
        <v>0.91869918699186992</v>
      </c>
      <c r="D50" s="9">
        <v>94</v>
      </c>
      <c r="E50" s="8">
        <f>D50/$D$53</f>
        <v>0.76422764227642281</v>
      </c>
    </row>
    <row r="51" spans="1:7" ht="18.75" x14ac:dyDescent="0.25">
      <c r="A51" s="10" t="s">
        <v>9</v>
      </c>
      <c r="B51" s="9">
        <v>5</v>
      </c>
      <c r="C51" s="8">
        <f t="shared" ref="C51:C52" si="3">B51/$B$53</f>
        <v>4.065040650406504E-2</v>
      </c>
      <c r="D51" s="9">
        <v>22</v>
      </c>
      <c r="E51" s="8">
        <f t="shared" ref="E51:E52" si="4">D51/$D$53</f>
        <v>0.17886178861788618</v>
      </c>
    </row>
    <row r="52" spans="1:7" ht="18.75" x14ac:dyDescent="0.25">
      <c r="A52" s="10" t="s">
        <v>10</v>
      </c>
      <c r="B52" s="9">
        <v>5</v>
      </c>
      <c r="C52" s="8">
        <f t="shared" si="3"/>
        <v>4.065040650406504E-2</v>
      </c>
      <c r="D52" s="9">
        <v>7</v>
      </c>
      <c r="E52" s="8">
        <f t="shared" si="4"/>
        <v>5.6910569105691054E-2</v>
      </c>
    </row>
    <row r="53" spans="1:7" ht="18.75" x14ac:dyDescent="0.25">
      <c r="A53" s="10" t="s">
        <v>5</v>
      </c>
      <c r="B53" s="9">
        <f>SUM(B50:B52)</f>
        <v>123</v>
      </c>
      <c r="C53" s="7">
        <f>SUM(C50:C52)</f>
        <v>1</v>
      </c>
      <c r="D53" s="9">
        <f>SUM(D50:D52)</f>
        <v>123</v>
      </c>
      <c r="E53" s="7">
        <f>SUM(E50:E52)</f>
        <v>1</v>
      </c>
    </row>
    <row r="54" spans="1:7" x14ac:dyDescent="0.25">
      <c r="A54" s="6" t="s">
        <v>25</v>
      </c>
    </row>
    <row r="55" spans="1:7" x14ac:dyDescent="0.25">
      <c r="A55" s="6"/>
    </row>
    <row r="56" spans="1:7" x14ac:dyDescent="0.25">
      <c r="A56" s="6"/>
    </row>
    <row r="58" spans="1:7" ht="21.75" x14ac:dyDescent="0.25">
      <c r="A58" s="42" t="s">
        <v>16</v>
      </c>
      <c r="B58" s="42"/>
      <c r="C58" s="42"/>
      <c r="D58" s="42"/>
      <c r="E58" s="42"/>
    </row>
    <row r="59" spans="1:7" ht="21.75" x14ac:dyDescent="0.25">
      <c r="A59" s="41" t="s">
        <v>43</v>
      </c>
      <c r="B59" s="41"/>
      <c r="C59" s="41"/>
      <c r="D59" s="41"/>
      <c r="E59" s="41"/>
    </row>
    <row r="60" spans="1:7" ht="37.5" customHeight="1" x14ac:dyDescent="0.25">
      <c r="A60" s="44" t="s">
        <v>17</v>
      </c>
      <c r="B60" s="43" t="s">
        <v>23</v>
      </c>
      <c r="C60" s="43"/>
      <c r="D60" s="43" t="s">
        <v>18</v>
      </c>
      <c r="E60" s="43"/>
    </row>
    <row r="61" spans="1:7" ht="18.75" x14ac:dyDescent="0.25">
      <c r="A61" s="45"/>
      <c r="B61" s="13" t="s">
        <v>1</v>
      </c>
      <c r="C61" s="13" t="s">
        <v>2</v>
      </c>
      <c r="D61" s="13" t="s">
        <v>1</v>
      </c>
      <c r="E61" s="13" t="s">
        <v>2</v>
      </c>
    </row>
    <row r="62" spans="1:7" ht="18.75" x14ac:dyDescent="0.25">
      <c r="A62" s="3" t="s">
        <v>8</v>
      </c>
      <c r="B62" s="1">
        <v>120</v>
      </c>
      <c r="C62" s="8">
        <f>B62/$B$65</f>
        <v>0.97560975609756095</v>
      </c>
      <c r="D62" s="1">
        <v>120</v>
      </c>
      <c r="E62" s="8">
        <f>D62/$D$65</f>
        <v>0.97560975609756095</v>
      </c>
    </row>
    <row r="63" spans="1:7" ht="18.75" x14ac:dyDescent="0.25">
      <c r="A63" s="3" t="s">
        <v>9</v>
      </c>
      <c r="B63" s="1">
        <v>2</v>
      </c>
      <c r="C63" s="8">
        <f t="shared" ref="C63:C64" si="5">B63/$B$65</f>
        <v>1.6260162601626018E-2</v>
      </c>
      <c r="D63" s="1">
        <v>2</v>
      </c>
      <c r="E63" s="8">
        <f t="shared" ref="E63:E64" si="6">D63/$D$65</f>
        <v>1.6260162601626018E-2</v>
      </c>
    </row>
    <row r="64" spans="1:7" ht="18.75" x14ac:dyDescent="0.25">
      <c r="A64" s="3" t="s">
        <v>10</v>
      </c>
      <c r="B64" s="1">
        <v>1</v>
      </c>
      <c r="C64" s="8">
        <f t="shared" si="5"/>
        <v>8.130081300813009E-3</v>
      </c>
      <c r="D64" s="1">
        <v>1</v>
      </c>
      <c r="E64" s="8">
        <f t="shared" si="6"/>
        <v>8.130081300813009E-3</v>
      </c>
      <c r="F64" s="33"/>
      <c r="G64"/>
    </row>
    <row r="65" spans="1:14" ht="18.75" x14ac:dyDescent="0.25">
      <c r="A65" s="3" t="s">
        <v>5</v>
      </c>
      <c r="B65" s="1">
        <f>SUM(B62:B64)</f>
        <v>123</v>
      </c>
      <c r="C65" s="7">
        <f>SUM(C62:C64)</f>
        <v>1</v>
      </c>
      <c r="D65" s="1">
        <f>SUM(D62:D64)</f>
        <v>123</v>
      </c>
      <c r="E65" s="7">
        <f>SUM(E62:E64)</f>
        <v>1</v>
      </c>
      <c r="F65" s="24"/>
    </row>
    <row r="66" spans="1:14" x14ac:dyDescent="0.25">
      <c r="A66" s="6" t="s">
        <v>25</v>
      </c>
      <c r="F66" s="24"/>
    </row>
    <row r="67" spans="1:14" x14ac:dyDescent="0.25">
      <c r="A67" s="6"/>
      <c r="F67" s="24"/>
    </row>
    <row r="70" spans="1:14" ht="21.75" x14ac:dyDescent="0.25">
      <c r="A70" s="42" t="s">
        <v>21</v>
      </c>
      <c r="B70" s="42"/>
      <c r="C70" s="42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21.75" x14ac:dyDescent="0.25">
      <c r="A71" s="41" t="s">
        <v>44</v>
      </c>
      <c r="B71" s="41"/>
      <c r="C71" s="41"/>
    </row>
    <row r="72" spans="1:14" ht="18.75" x14ac:dyDescent="0.25">
      <c r="A72" s="4" t="s">
        <v>22</v>
      </c>
      <c r="B72" s="5" t="s">
        <v>1</v>
      </c>
      <c r="C72" s="5" t="s">
        <v>2</v>
      </c>
    </row>
    <row r="73" spans="1:14" ht="18.75" x14ac:dyDescent="0.25">
      <c r="A73" s="5" t="s">
        <v>36</v>
      </c>
      <c r="B73" s="15">
        <v>63</v>
      </c>
      <c r="C73" s="16">
        <f>B73/$B$76</f>
        <v>0.51219512195121952</v>
      </c>
      <c r="E73" s="33"/>
      <c r="F73"/>
    </row>
    <row r="74" spans="1:14" ht="18.75" x14ac:dyDescent="0.25">
      <c r="A74" s="5" t="s">
        <v>37</v>
      </c>
      <c r="B74" s="15">
        <v>52</v>
      </c>
      <c r="C74" s="16">
        <f t="shared" ref="C74:C75" si="7">B74/$B$76</f>
        <v>0.42276422764227645</v>
      </c>
      <c r="E74" s="33"/>
      <c r="F74"/>
    </row>
    <row r="75" spans="1:14" ht="18.75" x14ac:dyDescent="0.25">
      <c r="A75" s="5" t="s">
        <v>48</v>
      </c>
      <c r="B75" s="15">
        <v>8</v>
      </c>
      <c r="C75" s="16">
        <f t="shared" si="7"/>
        <v>6.5040650406504072E-2</v>
      </c>
      <c r="E75" s="33"/>
      <c r="F75"/>
    </row>
    <row r="76" spans="1:14" ht="18.75" x14ac:dyDescent="0.25">
      <c r="A76" s="5" t="s">
        <v>5</v>
      </c>
      <c r="B76" s="15">
        <f>SUM(B73:B75)</f>
        <v>123</v>
      </c>
      <c r="C76" s="17">
        <f>SUM(C73:C75)</f>
        <v>1</v>
      </c>
    </row>
    <row r="77" spans="1:14" x14ac:dyDescent="0.25">
      <c r="A77" s="6" t="s">
        <v>25</v>
      </c>
    </row>
    <row r="83" spans="1:4" ht="21.75" x14ac:dyDescent="0.25">
      <c r="A83" s="42" t="s">
        <v>45</v>
      </c>
      <c r="B83" s="42"/>
      <c r="C83" s="42"/>
      <c r="D83" s="37"/>
    </row>
    <row r="84" spans="1:4" ht="21.75" x14ac:dyDescent="0.25">
      <c r="A84" s="46" t="s">
        <v>49</v>
      </c>
      <c r="B84" s="46"/>
      <c r="C84" s="46"/>
      <c r="D84" s="39"/>
    </row>
    <row r="85" spans="1:4" ht="18.75" x14ac:dyDescent="0.25">
      <c r="A85" s="43" t="s">
        <v>46</v>
      </c>
      <c r="B85" s="26">
        <v>2023</v>
      </c>
      <c r="C85" s="38">
        <v>2024</v>
      </c>
    </row>
    <row r="86" spans="1:4" ht="18.75" x14ac:dyDescent="0.25">
      <c r="A86" s="43"/>
      <c r="B86" s="36">
        <v>0.9456354974160206</v>
      </c>
      <c r="C86" s="36">
        <v>0.91789849716678973</v>
      </c>
    </row>
    <row r="87" spans="1:4" x14ac:dyDescent="0.25">
      <c r="A87" s="25" t="s">
        <v>47</v>
      </c>
      <c r="B87"/>
      <c r="D87"/>
    </row>
  </sheetData>
  <sheetProtection algorithmName="SHA-512" hashValue="ZXodzOZ8ez6OLoLQcQZOc9XjV0k9IzTWwXAyQEmvwfUzPKs+QmoHfX98ovR3xEcXuLpMRM+vVjnVN/K4npI5nQ==" saltValue="mdTJw4Te0GCxoRK2p292DA==" spinCount="100000" sheet="1" objects="1" scenarios="1"/>
  <mergeCells count="26">
    <mergeCell ref="A17:C17"/>
    <mergeCell ref="A37:C37"/>
    <mergeCell ref="A36:C36"/>
    <mergeCell ref="A27:C27"/>
    <mergeCell ref="A26:C26"/>
    <mergeCell ref="A18:C18"/>
    <mergeCell ref="A6:E6"/>
    <mergeCell ref="A8:E8"/>
    <mergeCell ref="A9:E9"/>
    <mergeCell ref="A10:E10"/>
    <mergeCell ref="A11:E11"/>
    <mergeCell ref="A47:E47"/>
    <mergeCell ref="A46:E46"/>
    <mergeCell ref="A85:A86"/>
    <mergeCell ref="A58:E58"/>
    <mergeCell ref="A59:E59"/>
    <mergeCell ref="A60:A61"/>
    <mergeCell ref="A71:C71"/>
    <mergeCell ref="A70:C70"/>
    <mergeCell ref="D60:E60"/>
    <mergeCell ref="B60:C60"/>
    <mergeCell ref="A83:C83"/>
    <mergeCell ref="A84:C84"/>
    <mergeCell ref="D48:E48"/>
    <mergeCell ref="B48:C48"/>
    <mergeCell ref="A48:A49"/>
  </mergeCells>
  <hyperlinks>
    <hyperlink ref="A13" r:id="rId1" display="https://scc.ajman.ae/ar/node/38" xr:uid="{58A9EFAD-3503-41E2-9887-848C61E239CD}"/>
    <hyperlink ref="C13" r:id="rId2" display="https://scc.ajman.ae/ar/node/18" xr:uid="{C5C13B81-3AC6-4418-A270-A7B84AFADD94}"/>
    <hyperlink ref="D13" r:id="rId3" display="https://scc.ajman.ae/ar/node/37" xr:uid="{283D8C47-C30A-4C46-882F-355E59145C1B}"/>
    <hyperlink ref="B13" r:id="rId4" display="https://scc.ajman.ae/ar/node/36" xr:uid="{AE841877-A019-49BD-A98B-596CD7F521C2}"/>
    <hyperlink ref="D14" r:id="rId5" display="https://scc.ajman.ae/en/node/37" xr:uid="{77AB5544-C8FF-4E0A-85B0-88F3B809AAE5}"/>
    <hyperlink ref="C14" r:id="rId6" display="https://scc.ajman.ae/en/node/18" xr:uid="{468D49D7-98BA-4960-9909-85130DD2BACA}"/>
    <hyperlink ref="B14" r:id="rId7" display="https://scc.ajman.ae/en/node/36" xr:uid="{7C4B048B-9042-495B-8D2E-7DB302043D9D}"/>
    <hyperlink ref="A14" r:id="rId8" display="https://scc.ajman.ae/en/node/38" xr:uid="{7959C8E4-5EB1-4A3A-8E2F-95CCB4C530FE}"/>
    <hyperlink ref="A34" location="_ftnref1" display="_ftnref1" xr:uid="{861294A6-6D63-4589-8215-17D17514737B}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2025-01-21T03:31:30Z</dcterms:modified>
</cp:coreProperties>
</file>